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9285"/>
  </bookViews>
  <sheets>
    <sheet name="MM-MORRI 2020 KARS.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P16" i="1" l="1"/>
  <c r="P29" i="1"/>
  <c r="P9" i="1"/>
  <c r="P15" i="1"/>
  <c r="P8" i="1"/>
  <c r="P7" i="1"/>
  <c r="P4" i="1"/>
  <c r="P25" i="1"/>
  <c r="P10" i="1"/>
  <c r="P6" i="1"/>
  <c r="P13" i="1"/>
  <c r="P26" i="1"/>
  <c r="P17" i="1"/>
  <c r="P14" i="1"/>
  <c r="P30" i="1"/>
  <c r="P22" i="1"/>
  <c r="P3" i="1"/>
  <c r="P12" i="1"/>
  <c r="P27" i="1"/>
  <c r="P20" i="1"/>
  <c r="P21" i="1"/>
  <c r="P18" i="1"/>
  <c r="P23" i="1"/>
  <c r="P11" i="1"/>
  <c r="P19" i="1"/>
  <c r="P5" i="1"/>
  <c r="P28" i="1"/>
  <c r="P24" i="1"/>
  <c r="P31" i="1"/>
  <c r="P32" i="1"/>
  <c r="O32" i="1"/>
  <c r="O31" i="1"/>
  <c r="O24" i="1"/>
  <c r="O28" i="1"/>
  <c r="O5" i="1"/>
  <c r="O19" i="1"/>
  <c r="O11" i="1"/>
  <c r="O23" i="1"/>
  <c r="O18" i="1"/>
  <c r="O21" i="1"/>
  <c r="O20" i="1"/>
  <c r="O27" i="1"/>
  <c r="O12" i="1"/>
  <c r="O3" i="1"/>
  <c r="O22" i="1"/>
  <c r="O30" i="1"/>
  <c r="O14" i="1"/>
  <c r="O17" i="1"/>
  <c r="O26" i="1"/>
  <c r="O13" i="1"/>
  <c r="O6" i="1"/>
  <c r="O10" i="1"/>
  <c r="O25" i="1"/>
  <c r="O4" i="1"/>
  <c r="O7" i="1"/>
  <c r="O8" i="1"/>
  <c r="O15" i="1"/>
  <c r="O9" i="1"/>
  <c r="O29" i="1"/>
  <c r="O16" i="1"/>
</calcChain>
</file>

<file path=xl/sharedStrings.xml><?xml version="1.0" encoding="utf-8"?>
<sst xmlns="http://schemas.openxmlformats.org/spreadsheetml/2006/main" count="184" uniqueCount="72">
  <si>
    <t>3.</t>
  </si>
  <si>
    <t>4.</t>
  </si>
  <si>
    <t>5.</t>
  </si>
  <si>
    <t>6.</t>
  </si>
  <si>
    <t>7.</t>
  </si>
  <si>
    <t>2.</t>
  </si>
  <si>
    <t>1.</t>
  </si>
  <si>
    <t>Antti Sillanpää</t>
  </si>
  <si>
    <t>Aarne Keurulainen</t>
  </si>
  <si>
    <t>Petri Ahola</t>
  </si>
  <si>
    <t>Kimmo Lintilä</t>
  </si>
  <si>
    <t>NIMI</t>
  </si>
  <si>
    <t>ERÄ 1</t>
  </si>
  <si>
    <t>RUUTU</t>
  </si>
  <si>
    <t>ERÄ 2</t>
  </si>
  <si>
    <t>ERÄ 3</t>
  </si>
  <si>
    <t>ERÄ 4</t>
  </si>
  <si>
    <t>PISTEET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</si>
  <si>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</si>
  <si>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</si>
  <si>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</si>
  <si>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</si>
  <si>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</si>
  <si>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</si>
  <si>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</si>
  <si>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</si>
  <si>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</si>
  <si>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</si>
  <si>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</si>
  <si>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</si>
  <si>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</si>
  <si>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</si>
  <si>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</si>
  <si>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</si>
  <si>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</si>
  <si>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</si>
  <si>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</si>
  <si>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</si>
  <si>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</si>
  <si>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</si>
  <si>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</si>
  <si>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PIST.</t>
  </si>
  <si>
    <t>SIJOITUS</t>
  </si>
  <si>
    <t>MM-MORRIKARSINTA 2020 KUOPIO 30.-31.3.2019 RAUHALAHTI</t>
  </si>
  <si>
    <t>Samppa Ylönen</t>
  </si>
  <si>
    <t>Jussi Rossi</t>
  </si>
  <si>
    <t>Raine Kortet</t>
  </si>
  <si>
    <t>Sirpa Kaunisto</t>
  </si>
  <si>
    <t>Seppo Pönni</t>
  </si>
  <si>
    <t>Elisa Saarela</t>
  </si>
  <si>
    <t>Olli Saarela</t>
  </si>
  <si>
    <t>Vesa Kuusela</t>
  </si>
  <si>
    <t>Toni Stenberg</t>
  </si>
  <si>
    <t>Harri Nikula</t>
  </si>
  <si>
    <t>Atte Purojärvi</t>
  </si>
  <si>
    <t>Ari Huhtala</t>
  </si>
  <si>
    <t>Mika Hämäläinen</t>
  </si>
  <si>
    <t>Jani Tiainen</t>
  </si>
  <si>
    <t>Valtteri Ramula</t>
  </si>
  <si>
    <t>Unto Räsänen</t>
  </si>
  <si>
    <t>Jarkko Nikkilä</t>
  </si>
  <si>
    <t>Tapani Kurki</t>
  </si>
  <si>
    <t>Matti Viskari</t>
  </si>
  <si>
    <t>Eija Lokasaari - Leskiranta</t>
  </si>
  <si>
    <t>Ville Rämä</t>
  </si>
  <si>
    <t>Mauri Jylkkä</t>
  </si>
  <si>
    <t>PAINO</t>
  </si>
  <si>
    <t>B</t>
  </si>
  <si>
    <t>A</t>
  </si>
  <si>
    <t>DNS</t>
  </si>
  <si>
    <t>Asa Palhomaa</t>
  </si>
  <si>
    <t>Pertti Palhomaa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</si>
</sst>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81" zoomScaleNormal="81" workbookViewId="0">
      <selection activeCell="I5" sqref="I5"/>
    </sheetView>
  </sheetViews>
  <sheetFormatPr defaultRowHeight="15" x14ac:dyDescent="0.25"/>
  <cols>
    <col min="1" max="1" width="4.42578125" customWidth="1"/>
    <col min="2" max="2" width="33.42578125" customWidth="1"/>
    <col min="3" max="3" width="9.5703125" customWidth="1"/>
    <col min="4" max="5" width="8.7109375" customWidth="1"/>
    <col min="6" max="6" width="9.5703125" customWidth="1"/>
    <col min="7" max="8" width="8.7109375" customWidth="1"/>
    <col min="9" max="9" width="9.5703125" customWidth="1"/>
    <col min="10" max="10" width="8.7109375" customWidth="1"/>
    <col min="11" max="11" width="8.5703125" customWidth="1"/>
    <col min="12" max="12" width="9.5703125" customWidth="1"/>
    <col min="13" max="14" width="8.7109375" customWidth="1"/>
    <col min="15" max="15" width="10.85546875" customWidth="1"/>
    <col min="16" max="16" width="10.140625" customWidth="1"/>
    <col min="17" max="17" width="12.5703125" customWidth="1"/>
  </cols>
  <sheetData>
    <row r="1" spans="1:17" ht="25.9" x14ac:dyDescent="0.5">
      <c r="A1" s="1"/>
      <c r="B1" s="8" t="s">
        <v>43</v>
      </c>
      <c r="C1" s="8"/>
      <c r="D1" s="8"/>
      <c r="E1" s="8"/>
      <c r="F1" s="8"/>
      <c r="G1" s="8"/>
      <c r="H1" s="8"/>
      <c r="I1" s="9"/>
    </row>
    <row r="2" spans="1:17" ht="21" x14ac:dyDescent="0.35">
      <c r="A2" s="2"/>
      <c r="B2" s="3" t="s">
        <v>11</v>
      </c>
      <c r="C2" s="4" t="s">
        <v>13</v>
      </c>
      <c r="D2" s="4" t="s">
        <v>12</v>
      </c>
      <c r="E2" s="4" t="s">
        <v>41</v>
      </c>
      <c r="F2" s="4" t="s">
        <v>13</v>
      </c>
      <c r="G2" s="4" t="s">
        <v>14</v>
      </c>
      <c r="H2" s="4" t="s">
        <v>41</v>
      </c>
      <c r="I2" s="4" t="s">
        <v>13</v>
      </c>
      <c r="J2" s="4" t="s">
        <v>15</v>
      </c>
      <c r="K2" s="4" t="s">
        <v>41</v>
      </c>
      <c r="L2" s="4" t="s">
        <v>13</v>
      </c>
      <c r="M2" s="4" t="s">
        <v>16</v>
      </c>
      <c r="N2" s="4" t="s">
        <v>41</v>
      </c>
      <c r="O2" s="4" t="s">
        <v>66</v>
      </c>
      <c r="P2" s="4" t="s">
        <v>17</v>
      </c>
      <c r="Q2" s="5" t="s">
        <v>42</v>
      </c>
    </row>
    <row r="3" spans="1:17" ht="21" x14ac:dyDescent="0.4">
      <c r="A3" s="4" t="s">
        <v>6</v>
      </c>
      <c r="B3" s="6" t="s">
        <v>53</v>
      </c>
      <c r="C3" s="7" t="s">
        <v>67</v>
      </c>
      <c r="D3" s="7">
        <v>1032</v>
      </c>
      <c r="E3" s="7">
        <v>4</v>
      </c>
      <c r="F3" s="7" t="s">
        <v>67</v>
      </c>
      <c r="G3" s="7">
        <v>1755</v>
      </c>
      <c r="H3" s="7">
        <v>2</v>
      </c>
      <c r="I3" s="7" t="s">
        <v>68</v>
      </c>
      <c r="J3" s="7">
        <v>140</v>
      </c>
      <c r="K3" s="7">
        <v>3</v>
      </c>
      <c r="L3" s="7" t="s">
        <v>68</v>
      </c>
      <c r="M3" s="7">
        <v>783</v>
      </c>
      <c r="N3" s="7">
        <v>1</v>
      </c>
      <c r="O3" s="7">
        <f t="shared" ref="O3:O30" si="0">SUM(D3:D32+G3:G32+J3:J32+M3:M32)</f>
        <v>3710</v>
      </c>
      <c r="P3" s="7">
        <f t="shared" ref="P3:P30" si="1">SUM(E3:E32+H3:H32+K3:K32+N3:N32)</f>
        <v>10</v>
      </c>
      <c r="Q3" s="7">
        <v>1</v>
      </c>
    </row>
    <row r="4" spans="1:17" ht="21" x14ac:dyDescent="0.4">
      <c r="A4" s="4" t="s">
        <v>5</v>
      </c>
      <c r="B4" s="6" t="s">
        <v>46</v>
      </c>
      <c r="C4" s="7" t="s">
        <v>67</v>
      </c>
      <c r="D4" s="7">
        <v>1159</v>
      </c>
      <c r="E4" s="7">
        <v>2</v>
      </c>
      <c r="F4" s="7" t="s">
        <v>68</v>
      </c>
      <c r="G4" s="7">
        <v>2479</v>
      </c>
      <c r="H4" s="7">
        <v>1</v>
      </c>
      <c r="I4" s="7" t="s">
        <v>67</v>
      </c>
      <c r="J4" s="7">
        <v>1748</v>
      </c>
      <c r="K4" s="7">
        <v>3</v>
      </c>
      <c r="L4" s="7" t="s">
        <v>68</v>
      </c>
      <c r="M4" s="7">
        <v>113</v>
      </c>
      <c r="N4" s="7">
        <v>6</v>
      </c>
      <c r="O4" s="7">
        <f t="shared" si="0"/>
        <v>5499</v>
      </c>
      <c r="P4" s="7">
        <f t="shared" si="1"/>
        <v>12</v>
      </c>
      <c r="Q4" s="7">
        <v>2</v>
      </c>
    </row>
    <row r="5" spans="1:17" ht="21" x14ac:dyDescent="0.4">
      <c r="A5" s="4" t="s">
        <v>0</v>
      </c>
      <c r="B5" s="6" t="s">
        <v>63</v>
      </c>
      <c r="C5" s="7" t="s">
        <v>67</v>
      </c>
      <c r="D5" s="7">
        <v>248</v>
      </c>
      <c r="E5" s="7">
        <v>7</v>
      </c>
      <c r="F5" s="7" t="s">
        <v>67</v>
      </c>
      <c r="G5" s="7">
        <v>996</v>
      </c>
      <c r="H5" s="7">
        <v>5</v>
      </c>
      <c r="I5" s="7" t="s">
        <v>67</v>
      </c>
      <c r="J5" s="7">
        <v>1855</v>
      </c>
      <c r="K5" s="7">
        <v>2</v>
      </c>
      <c r="L5" s="7" t="s">
        <v>67</v>
      </c>
      <c r="M5" s="7">
        <v>2700</v>
      </c>
      <c r="N5" s="7">
        <v>1</v>
      </c>
      <c r="O5" s="7">
        <f t="shared" si="0"/>
        <v>5799</v>
      </c>
      <c r="P5" s="7">
        <f t="shared" si="1"/>
        <v>15</v>
      </c>
      <c r="Q5" s="7">
        <v>3</v>
      </c>
    </row>
    <row r="6" spans="1:17" ht="21" x14ac:dyDescent="0.4">
      <c r="A6" s="4" t="s">
        <v>1</v>
      </c>
      <c r="B6" s="6" t="s">
        <v>70</v>
      </c>
      <c r="C6" s="7" t="s">
        <v>68</v>
      </c>
      <c r="D6" s="7">
        <v>313</v>
      </c>
      <c r="E6" s="7">
        <v>4</v>
      </c>
      <c r="F6" s="7" t="s">
        <v>68</v>
      </c>
      <c r="G6" s="7">
        <v>818</v>
      </c>
      <c r="H6" s="7">
        <v>4</v>
      </c>
      <c r="I6" s="7" t="s">
        <v>68</v>
      </c>
      <c r="J6" s="7">
        <v>72</v>
      </c>
      <c r="K6" s="7">
        <v>4</v>
      </c>
      <c r="L6" s="7" t="s">
        <v>67</v>
      </c>
      <c r="M6" s="7">
        <v>2415</v>
      </c>
      <c r="N6" s="7">
        <v>3</v>
      </c>
      <c r="O6" s="7">
        <f t="shared" si="0"/>
        <v>3618</v>
      </c>
      <c r="P6" s="7">
        <f t="shared" si="1"/>
        <v>15</v>
      </c>
      <c r="Q6" s="7">
        <v>4</v>
      </c>
    </row>
    <row r="7" spans="1:17" ht="21" x14ac:dyDescent="0.4">
      <c r="A7" s="4" t="s">
        <v>2</v>
      </c>
      <c r="B7" s="6" t="s">
        <v>45</v>
      </c>
      <c r="C7" s="7" t="s">
        <v>68</v>
      </c>
      <c r="D7" s="7">
        <v>761</v>
      </c>
      <c r="E7" s="7">
        <v>1</v>
      </c>
      <c r="F7" s="7" t="s">
        <v>68</v>
      </c>
      <c r="G7" s="7">
        <v>686</v>
      </c>
      <c r="H7" s="7">
        <v>5</v>
      </c>
      <c r="I7" s="7" t="s">
        <v>68</v>
      </c>
      <c r="J7" s="7">
        <v>57</v>
      </c>
      <c r="K7" s="7">
        <v>5</v>
      </c>
      <c r="L7" s="7" t="s">
        <v>67</v>
      </c>
      <c r="M7" s="7">
        <v>2104</v>
      </c>
      <c r="N7" s="7">
        <v>4</v>
      </c>
      <c r="O7" s="7">
        <f t="shared" si="0"/>
        <v>3608</v>
      </c>
      <c r="P7" s="7">
        <f t="shared" si="1"/>
        <v>15</v>
      </c>
      <c r="Q7" s="7">
        <v>5</v>
      </c>
    </row>
    <row r="8" spans="1:17" ht="21" x14ac:dyDescent="0.35">
      <c r="A8" s="4" t="s">
        <v>3</v>
      </c>
      <c r="B8" s="6" t="s">
        <v>44</v>
      </c>
      <c r="C8" s="7" t="s">
        <v>67</v>
      </c>
      <c r="D8" s="7">
        <v>2083</v>
      </c>
      <c r="E8" s="7">
        <v>1</v>
      </c>
      <c r="F8" s="7" t="s">
        <v>67</v>
      </c>
      <c r="G8" s="7">
        <v>2371</v>
      </c>
      <c r="H8" s="7">
        <v>1</v>
      </c>
      <c r="I8" s="7" t="s">
        <v>68</v>
      </c>
      <c r="J8" s="7">
        <v>0</v>
      </c>
      <c r="K8" s="7">
        <v>12</v>
      </c>
      <c r="L8" s="7" t="s">
        <v>68</v>
      </c>
      <c r="M8" s="7">
        <v>199</v>
      </c>
      <c r="N8" s="7">
        <v>5</v>
      </c>
      <c r="O8" s="7">
        <f t="shared" si="0"/>
        <v>4653</v>
      </c>
      <c r="P8" s="7">
        <f t="shared" si="1"/>
        <v>19</v>
      </c>
      <c r="Q8" s="7">
        <v>6</v>
      </c>
    </row>
    <row r="9" spans="1:17" ht="21" x14ac:dyDescent="0.4">
      <c r="A9" s="4" t="s">
        <v>4</v>
      </c>
      <c r="B9" s="6" t="s">
        <v>9</v>
      </c>
      <c r="C9" s="7" t="s">
        <v>67</v>
      </c>
      <c r="D9" s="7">
        <v>1081</v>
      </c>
      <c r="E9" s="7">
        <v>3</v>
      </c>
      <c r="F9" s="7" t="s">
        <v>67</v>
      </c>
      <c r="G9" s="7">
        <v>1200</v>
      </c>
      <c r="H9" s="7">
        <v>4</v>
      </c>
      <c r="I9" s="7" t="s">
        <v>68</v>
      </c>
      <c r="J9" s="7">
        <v>41</v>
      </c>
      <c r="K9" s="7">
        <v>7</v>
      </c>
      <c r="L9" s="7" t="s">
        <v>68</v>
      </c>
      <c r="M9" s="7">
        <v>111</v>
      </c>
      <c r="N9" s="7">
        <v>7</v>
      </c>
      <c r="O9" s="7">
        <f t="shared" si="0"/>
        <v>2433</v>
      </c>
      <c r="P9" s="7">
        <f t="shared" si="1"/>
        <v>21</v>
      </c>
      <c r="Q9" s="7">
        <v>7</v>
      </c>
    </row>
    <row r="10" spans="1:17" ht="21" x14ac:dyDescent="0.35">
      <c r="A10" s="4" t="s">
        <v>18</v>
      </c>
      <c r="B10" s="6" t="s">
        <v>48</v>
      </c>
      <c r="C10" s="7" t="s">
        <v>68</v>
      </c>
      <c r="D10" s="7">
        <v>22</v>
      </c>
      <c r="E10" s="7">
        <v>10</v>
      </c>
      <c r="F10" s="7" t="s">
        <v>68</v>
      </c>
      <c r="G10" s="7">
        <v>886</v>
      </c>
      <c r="H10" s="7">
        <v>2</v>
      </c>
      <c r="I10" s="7" t="s">
        <v>67</v>
      </c>
      <c r="J10" s="7">
        <v>587</v>
      </c>
      <c r="K10" s="7">
        <v>8</v>
      </c>
      <c r="L10" s="7" t="s">
        <v>67</v>
      </c>
      <c r="M10" s="7">
        <v>2638</v>
      </c>
      <c r="N10" s="7">
        <v>2</v>
      </c>
      <c r="O10" s="7">
        <f t="shared" si="0"/>
        <v>4133</v>
      </c>
      <c r="P10" s="7">
        <f t="shared" si="1"/>
        <v>22</v>
      </c>
      <c r="Q10" s="7">
        <v>8</v>
      </c>
    </row>
    <row r="11" spans="1:17" ht="21" x14ac:dyDescent="0.35">
      <c r="A11" s="4" t="s">
        <v>19</v>
      </c>
      <c r="B11" s="6" t="s">
        <v>60</v>
      </c>
      <c r="C11" s="7" t="s">
        <v>68</v>
      </c>
      <c r="D11" s="7">
        <v>33</v>
      </c>
      <c r="E11" s="7">
        <v>8</v>
      </c>
      <c r="F11" s="7" t="s">
        <v>67</v>
      </c>
      <c r="G11" s="7">
        <v>929</v>
      </c>
      <c r="H11" s="7">
        <v>7</v>
      </c>
      <c r="I11" s="7" t="s">
        <v>67</v>
      </c>
      <c r="J11" s="7">
        <v>1062</v>
      </c>
      <c r="K11" s="7">
        <v>6</v>
      </c>
      <c r="L11" s="7" t="s">
        <v>68</v>
      </c>
      <c r="M11" s="7">
        <v>603</v>
      </c>
      <c r="N11" s="7">
        <v>2</v>
      </c>
      <c r="O11" s="7">
        <f t="shared" si="0"/>
        <v>2627</v>
      </c>
      <c r="P11" s="7">
        <f t="shared" si="1"/>
        <v>23</v>
      </c>
      <c r="Q11" s="7">
        <v>9</v>
      </c>
    </row>
    <row r="12" spans="1:17" ht="21" x14ac:dyDescent="0.4">
      <c r="A12" s="4" t="s">
        <v>20</v>
      </c>
      <c r="B12" s="6" t="s">
        <v>58</v>
      </c>
      <c r="C12" s="7" t="s">
        <v>68</v>
      </c>
      <c r="D12" s="7">
        <v>120</v>
      </c>
      <c r="E12" s="7">
        <v>6</v>
      </c>
      <c r="F12" s="7" t="s">
        <v>68</v>
      </c>
      <c r="G12" s="7">
        <v>840</v>
      </c>
      <c r="H12" s="7">
        <v>3</v>
      </c>
      <c r="I12" s="7" t="s">
        <v>67</v>
      </c>
      <c r="J12" s="7">
        <v>374</v>
      </c>
      <c r="K12" s="7">
        <v>10.5</v>
      </c>
      <c r="L12" s="7" t="s">
        <v>67</v>
      </c>
      <c r="M12" s="7">
        <v>1832</v>
      </c>
      <c r="N12" s="7">
        <v>5</v>
      </c>
      <c r="O12" s="7">
        <f t="shared" si="0"/>
        <v>3166</v>
      </c>
      <c r="P12" s="7">
        <f t="shared" si="1"/>
        <v>24.5</v>
      </c>
      <c r="Q12" s="7">
        <v>10</v>
      </c>
    </row>
    <row r="13" spans="1:17" ht="21" x14ac:dyDescent="0.4">
      <c r="A13" s="4" t="s">
        <v>21</v>
      </c>
      <c r="B13" s="6" t="s">
        <v>71</v>
      </c>
      <c r="C13" s="7" t="s">
        <v>68</v>
      </c>
      <c r="D13" s="7">
        <v>387</v>
      </c>
      <c r="E13" s="7">
        <v>3</v>
      </c>
      <c r="F13" s="7" t="s">
        <v>67</v>
      </c>
      <c r="G13" s="7">
        <v>965</v>
      </c>
      <c r="H13" s="7">
        <v>6</v>
      </c>
      <c r="I13" s="7" t="s">
        <v>68</v>
      </c>
      <c r="J13" s="7">
        <v>52</v>
      </c>
      <c r="K13" s="7">
        <v>6</v>
      </c>
      <c r="L13" s="7" t="s">
        <v>68</v>
      </c>
      <c r="M13" s="7">
        <v>27</v>
      </c>
      <c r="N13" s="7">
        <v>11</v>
      </c>
      <c r="O13" s="7">
        <f t="shared" si="0"/>
        <v>1431</v>
      </c>
      <c r="P13" s="7">
        <f t="shared" si="1"/>
        <v>26</v>
      </c>
      <c r="Q13" s="7">
        <v>11</v>
      </c>
    </row>
    <row r="14" spans="1:17" ht="21" x14ac:dyDescent="0.4">
      <c r="A14" s="4" t="s">
        <v>22</v>
      </c>
      <c r="B14" s="6" t="s">
        <v>51</v>
      </c>
      <c r="C14" s="7" t="s">
        <v>67</v>
      </c>
      <c r="D14" s="7">
        <v>81</v>
      </c>
      <c r="E14" s="7">
        <v>12</v>
      </c>
      <c r="F14" s="7" t="s">
        <v>67</v>
      </c>
      <c r="G14" s="7">
        <v>1395</v>
      </c>
      <c r="H14" s="7">
        <v>3</v>
      </c>
      <c r="I14" s="7" t="s">
        <v>67</v>
      </c>
      <c r="J14" s="7">
        <v>1253</v>
      </c>
      <c r="K14" s="7">
        <v>4</v>
      </c>
      <c r="L14" s="7" t="s">
        <v>68</v>
      </c>
      <c r="M14" s="7">
        <v>91</v>
      </c>
      <c r="N14" s="7">
        <v>8</v>
      </c>
      <c r="O14" s="7">
        <f t="shared" si="0"/>
        <v>2820</v>
      </c>
      <c r="P14" s="7">
        <f t="shared" si="1"/>
        <v>27</v>
      </c>
      <c r="Q14" s="7">
        <v>12</v>
      </c>
    </row>
    <row r="15" spans="1:17" ht="21" x14ac:dyDescent="0.35">
      <c r="A15" s="4" t="s">
        <v>23</v>
      </c>
      <c r="B15" s="6" t="s">
        <v>10</v>
      </c>
      <c r="C15" s="7" t="s">
        <v>68</v>
      </c>
      <c r="D15" s="7">
        <v>585</v>
      </c>
      <c r="E15" s="7">
        <v>2</v>
      </c>
      <c r="F15" s="7" t="s">
        <v>68</v>
      </c>
      <c r="G15" s="7">
        <v>5</v>
      </c>
      <c r="H15" s="7">
        <v>11</v>
      </c>
      <c r="I15" s="7" t="s">
        <v>68</v>
      </c>
      <c r="J15" s="7">
        <v>39</v>
      </c>
      <c r="K15" s="7">
        <v>8</v>
      </c>
      <c r="L15" s="7" t="s">
        <v>67</v>
      </c>
      <c r="M15" s="7">
        <v>1831</v>
      </c>
      <c r="N15" s="7">
        <v>6</v>
      </c>
      <c r="O15" s="7">
        <f t="shared" si="0"/>
        <v>2460</v>
      </c>
      <c r="P15" s="7">
        <f t="shared" si="1"/>
        <v>27</v>
      </c>
      <c r="Q15" s="7">
        <v>13</v>
      </c>
    </row>
    <row r="16" spans="1:17" ht="21" x14ac:dyDescent="0.35">
      <c r="A16" s="4" t="s">
        <v>24</v>
      </c>
      <c r="B16" s="6" t="s">
        <v>7</v>
      </c>
      <c r="C16" s="7" t="s">
        <v>67</v>
      </c>
      <c r="D16" s="7">
        <v>232</v>
      </c>
      <c r="E16" s="7">
        <v>9</v>
      </c>
      <c r="F16" s="7" t="s">
        <v>67</v>
      </c>
      <c r="G16" s="7">
        <v>540</v>
      </c>
      <c r="H16" s="7">
        <v>8</v>
      </c>
      <c r="I16" s="7" t="s">
        <v>68</v>
      </c>
      <c r="J16" s="7">
        <v>737</v>
      </c>
      <c r="K16" s="7">
        <v>1</v>
      </c>
      <c r="L16" s="7" t="s">
        <v>67</v>
      </c>
      <c r="M16" s="7">
        <v>1053</v>
      </c>
      <c r="N16" s="7">
        <v>10</v>
      </c>
      <c r="O16" s="7">
        <f t="shared" si="0"/>
        <v>2562</v>
      </c>
      <c r="P16" s="7">
        <f t="shared" si="1"/>
        <v>28</v>
      </c>
      <c r="Q16" s="7">
        <v>14</v>
      </c>
    </row>
    <row r="17" spans="1:17" ht="21" x14ac:dyDescent="0.4">
      <c r="A17" s="4" t="s">
        <v>25</v>
      </c>
      <c r="B17" s="6" t="s">
        <v>50</v>
      </c>
      <c r="C17" s="7" t="s">
        <v>68</v>
      </c>
      <c r="D17" s="7">
        <v>12</v>
      </c>
      <c r="E17" s="7">
        <v>11</v>
      </c>
      <c r="F17" s="7" t="s">
        <v>67</v>
      </c>
      <c r="G17" s="7">
        <v>413</v>
      </c>
      <c r="H17" s="7">
        <v>10</v>
      </c>
      <c r="I17" s="7" t="s">
        <v>67</v>
      </c>
      <c r="J17" s="7">
        <v>2178</v>
      </c>
      <c r="K17" s="7">
        <v>1</v>
      </c>
      <c r="L17" s="7" t="s">
        <v>67</v>
      </c>
      <c r="M17" s="7">
        <v>1400</v>
      </c>
      <c r="N17" s="7">
        <v>8</v>
      </c>
      <c r="O17" s="7">
        <f t="shared" si="0"/>
        <v>4003</v>
      </c>
      <c r="P17" s="7">
        <f t="shared" si="1"/>
        <v>30</v>
      </c>
      <c r="Q17" s="7">
        <v>15</v>
      </c>
    </row>
    <row r="18" spans="1:17" ht="21" x14ac:dyDescent="0.4">
      <c r="A18" s="4" t="s">
        <v>26</v>
      </c>
      <c r="B18" s="6" t="s">
        <v>57</v>
      </c>
      <c r="C18" s="7" t="s">
        <v>67</v>
      </c>
      <c r="D18" s="7">
        <v>200</v>
      </c>
      <c r="E18" s="7">
        <v>11</v>
      </c>
      <c r="F18" s="7" t="s">
        <v>68</v>
      </c>
      <c r="G18" s="7">
        <v>445</v>
      </c>
      <c r="H18" s="7">
        <v>8</v>
      </c>
      <c r="I18" s="7" t="s">
        <v>68</v>
      </c>
      <c r="J18" s="7">
        <v>541</v>
      </c>
      <c r="K18" s="7">
        <v>2</v>
      </c>
      <c r="L18" s="7" t="s">
        <v>68</v>
      </c>
      <c r="M18" s="7">
        <v>36</v>
      </c>
      <c r="N18" s="7">
        <v>10</v>
      </c>
      <c r="O18" s="7">
        <f t="shared" si="0"/>
        <v>1222</v>
      </c>
      <c r="P18" s="7">
        <f t="shared" si="1"/>
        <v>31</v>
      </c>
      <c r="Q18" s="7">
        <v>16</v>
      </c>
    </row>
    <row r="19" spans="1:17" ht="21" x14ac:dyDescent="0.4">
      <c r="A19" s="4" t="s">
        <v>27</v>
      </c>
      <c r="B19" s="6" t="s">
        <v>61</v>
      </c>
      <c r="C19" s="7" t="s">
        <v>67</v>
      </c>
      <c r="D19" s="7">
        <v>538</v>
      </c>
      <c r="E19" s="7">
        <v>6</v>
      </c>
      <c r="F19" s="7" t="s">
        <v>67</v>
      </c>
      <c r="G19" s="7">
        <v>95</v>
      </c>
      <c r="H19" s="7">
        <v>13</v>
      </c>
      <c r="I19" s="7" t="s">
        <v>68</v>
      </c>
      <c r="J19" s="7">
        <v>32</v>
      </c>
      <c r="K19" s="7">
        <v>9</v>
      </c>
      <c r="L19" s="7" t="s">
        <v>68</v>
      </c>
      <c r="M19" s="7">
        <v>233</v>
      </c>
      <c r="N19" s="7">
        <v>3</v>
      </c>
      <c r="O19" s="7">
        <f t="shared" si="0"/>
        <v>898</v>
      </c>
      <c r="P19" s="7">
        <f t="shared" si="1"/>
        <v>31</v>
      </c>
      <c r="Q19" s="7">
        <v>17</v>
      </c>
    </row>
    <row r="20" spans="1:17" ht="21" x14ac:dyDescent="0.4">
      <c r="A20" s="4" t="s">
        <v>28</v>
      </c>
      <c r="B20" s="6" t="s">
        <v>55</v>
      </c>
      <c r="C20" s="7" t="s">
        <v>68</v>
      </c>
      <c r="D20" s="7">
        <v>26</v>
      </c>
      <c r="E20" s="7">
        <v>9</v>
      </c>
      <c r="F20" s="7" t="s">
        <v>67</v>
      </c>
      <c r="G20" s="7">
        <v>461</v>
      </c>
      <c r="H20" s="7">
        <v>9</v>
      </c>
      <c r="I20" s="7" t="s">
        <v>67</v>
      </c>
      <c r="J20" s="7">
        <v>301</v>
      </c>
      <c r="K20" s="7">
        <v>12</v>
      </c>
      <c r="L20" s="7" t="s">
        <v>68</v>
      </c>
      <c r="M20" s="7">
        <v>205</v>
      </c>
      <c r="N20" s="7">
        <v>4</v>
      </c>
      <c r="O20" s="7">
        <f t="shared" si="0"/>
        <v>993</v>
      </c>
      <c r="P20" s="7">
        <f t="shared" si="1"/>
        <v>34</v>
      </c>
      <c r="Q20" s="7">
        <v>18</v>
      </c>
    </row>
    <row r="21" spans="1:17" ht="21" x14ac:dyDescent="0.35">
      <c r="A21" s="4" t="s">
        <v>29</v>
      </c>
      <c r="B21" s="6" t="s">
        <v>56</v>
      </c>
      <c r="C21" s="7" t="s">
        <v>67</v>
      </c>
      <c r="D21" s="7">
        <v>218</v>
      </c>
      <c r="E21" s="7">
        <v>10</v>
      </c>
      <c r="F21" s="7" t="s">
        <v>68</v>
      </c>
      <c r="G21" s="7">
        <v>155</v>
      </c>
      <c r="H21" s="7">
        <v>9</v>
      </c>
      <c r="I21" s="7" t="s">
        <v>67</v>
      </c>
      <c r="J21" s="7">
        <v>1174</v>
      </c>
      <c r="K21" s="7">
        <v>5</v>
      </c>
      <c r="L21" s="7" t="s">
        <v>67</v>
      </c>
      <c r="M21" s="7">
        <v>1043</v>
      </c>
      <c r="N21" s="7">
        <v>11</v>
      </c>
      <c r="O21" s="7">
        <f t="shared" si="0"/>
        <v>2590</v>
      </c>
      <c r="P21" s="7">
        <f t="shared" si="1"/>
        <v>35</v>
      </c>
      <c r="Q21" s="7">
        <v>19</v>
      </c>
    </row>
    <row r="22" spans="1:17" ht="21" x14ac:dyDescent="0.4">
      <c r="A22" s="4" t="s">
        <v>30</v>
      </c>
      <c r="B22" s="6" t="s">
        <v>62</v>
      </c>
      <c r="C22" s="7" t="s">
        <v>67</v>
      </c>
      <c r="D22" s="7">
        <v>753</v>
      </c>
      <c r="E22" s="7">
        <v>5</v>
      </c>
      <c r="F22" s="7" t="s">
        <v>68</v>
      </c>
      <c r="G22" s="7">
        <v>651</v>
      </c>
      <c r="H22" s="7">
        <v>7</v>
      </c>
      <c r="I22" s="7" t="s">
        <v>68</v>
      </c>
      <c r="J22" s="7">
        <v>12</v>
      </c>
      <c r="K22" s="7">
        <v>10</v>
      </c>
      <c r="L22" s="7" t="s">
        <v>67</v>
      </c>
      <c r="M22" s="7">
        <v>325</v>
      </c>
      <c r="N22" s="7">
        <v>13</v>
      </c>
      <c r="O22" s="7">
        <f t="shared" si="0"/>
        <v>1741</v>
      </c>
      <c r="P22" s="7">
        <f t="shared" si="1"/>
        <v>35</v>
      </c>
      <c r="Q22" s="7">
        <v>20</v>
      </c>
    </row>
    <row r="23" spans="1:17" ht="21" x14ac:dyDescent="0.35">
      <c r="A23" s="4" t="s">
        <v>31</v>
      </c>
      <c r="B23" s="6" t="s">
        <v>59</v>
      </c>
      <c r="C23" s="7" t="s">
        <v>67</v>
      </c>
      <c r="D23" s="7">
        <v>246</v>
      </c>
      <c r="E23" s="7">
        <v>8</v>
      </c>
      <c r="F23" s="7" t="s">
        <v>68</v>
      </c>
      <c r="G23" s="7">
        <v>78</v>
      </c>
      <c r="H23" s="7">
        <v>10</v>
      </c>
      <c r="I23" s="7" t="s">
        <v>68</v>
      </c>
      <c r="J23" s="7">
        <v>0</v>
      </c>
      <c r="K23" s="7">
        <v>12</v>
      </c>
      <c r="L23" s="7" t="s">
        <v>67</v>
      </c>
      <c r="M23" s="7">
        <v>1786</v>
      </c>
      <c r="N23" s="7">
        <v>7</v>
      </c>
      <c r="O23" s="7">
        <f t="shared" si="0"/>
        <v>2110</v>
      </c>
      <c r="P23" s="7">
        <f t="shared" si="1"/>
        <v>37</v>
      </c>
      <c r="Q23" s="7">
        <v>21</v>
      </c>
    </row>
    <row r="24" spans="1:17" ht="21" x14ac:dyDescent="0.35">
      <c r="A24" s="4" t="s">
        <v>32</v>
      </c>
      <c r="B24" s="6" t="s">
        <v>65</v>
      </c>
      <c r="C24" s="7" t="s">
        <v>68</v>
      </c>
      <c r="D24" s="7">
        <v>248</v>
      </c>
      <c r="E24" s="7">
        <v>5</v>
      </c>
      <c r="F24" s="7" t="s">
        <v>67</v>
      </c>
      <c r="G24" s="7">
        <v>119</v>
      </c>
      <c r="H24" s="7">
        <v>11</v>
      </c>
      <c r="I24" s="7" t="s">
        <v>68</v>
      </c>
      <c r="J24" s="7">
        <v>0</v>
      </c>
      <c r="K24" s="7">
        <v>12</v>
      </c>
      <c r="L24" s="7" t="s">
        <v>68</v>
      </c>
      <c r="M24" s="7">
        <v>26</v>
      </c>
      <c r="N24" s="7">
        <v>12</v>
      </c>
      <c r="O24" s="7">
        <f t="shared" si="0"/>
        <v>393</v>
      </c>
      <c r="P24" s="7">
        <f t="shared" si="1"/>
        <v>40</v>
      </c>
      <c r="Q24" s="7">
        <v>22</v>
      </c>
    </row>
    <row r="25" spans="1:17" ht="21" x14ac:dyDescent="0.35">
      <c r="A25" s="4" t="s">
        <v>33</v>
      </c>
      <c r="B25" s="6" t="s">
        <v>47</v>
      </c>
      <c r="C25" s="7" t="s">
        <v>68</v>
      </c>
      <c r="D25" s="7">
        <v>0</v>
      </c>
      <c r="E25" s="7">
        <v>13</v>
      </c>
      <c r="F25" s="7" t="s">
        <v>68</v>
      </c>
      <c r="G25" s="7">
        <v>661</v>
      </c>
      <c r="H25" s="7">
        <v>6</v>
      </c>
      <c r="I25" s="7" t="s">
        <v>67</v>
      </c>
      <c r="J25" s="7">
        <v>374</v>
      </c>
      <c r="K25" s="7">
        <v>10.5</v>
      </c>
      <c r="L25" s="7" t="s">
        <v>68</v>
      </c>
      <c r="M25" s="7">
        <v>25</v>
      </c>
      <c r="N25" s="7">
        <v>13</v>
      </c>
      <c r="O25" s="7">
        <f t="shared" si="0"/>
        <v>1060</v>
      </c>
      <c r="P25" s="7">
        <f t="shared" si="1"/>
        <v>42.5</v>
      </c>
      <c r="Q25" s="7">
        <v>23</v>
      </c>
    </row>
    <row r="26" spans="1:17" ht="21" x14ac:dyDescent="0.35">
      <c r="A26" s="4" t="s">
        <v>34</v>
      </c>
      <c r="B26" s="6" t="s">
        <v>49</v>
      </c>
      <c r="C26" s="7" t="s">
        <v>67</v>
      </c>
      <c r="D26" s="7">
        <v>11</v>
      </c>
      <c r="E26" s="7">
        <v>13</v>
      </c>
      <c r="F26" s="7" t="s">
        <v>67</v>
      </c>
      <c r="G26" s="7">
        <v>98</v>
      </c>
      <c r="H26" s="7">
        <v>12</v>
      </c>
      <c r="I26" s="7" t="s">
        <v>67</v>
      </c>
      <c r="J26" s="7">
        <v>458</v>
      </c>
      <c r="K26" s="7">
        <v>9</v>
      </c>
      <c r="L26" s="7" t="s">
        <v>67</v>
      </c>
      <c r="M26" s="7">
        <v>1292</v>
      </c>
      <c r="N26" s="7">
        <v>9</v>
      </c>
      <c r="O26" s="7">
        <f t="shared" si="0"/>
        <v>1859</v>
      </c>
      <c r="P26" s="7">
        <f t="shared" si="1"/>
        <v>43</v>
      </c>
      <c r="Q26" s="7">
        <v>24</v>
      </c>
    </row>
    <row r="27" spans="1:17" ht="21" x14ac:dyDescent="0.35">
      <c r="A27" s="4" t="s">
        <v>35</v>
      </c>
      <c r="B27" s="6" t="s">
        <v>54</v>
      </c>
      <c r="C27" s="7" t="s">
        <v>68</v>
      </c>
      <c r="D27" s="7">
        <v>0</v>
      </c>
      <c r="E27" s="7">
        <v>13</v>
      </c>
      <c r="F27" s="7" t="s">
        <v>68</v>
      </c>
      <c r="G27" s="7">
        <v>0</v>
      </c>
      <c r="H27" s="7">
        <v>13</v>
      </c>
      <c r="I27" s="7" t="s">
        <v>67</v>
      </c>
      <c r="J27" s="7">
        <v>807</v>
      </c>
      <c r="K27" s="7">
        <v>7</v>
      </c>
      <c r="L27" s="7" t="s">
        <v>67</v>
      </c>
      <c r="M27" s="7">
        <v>652</v>
      </c>
      <c r="N27" s="7">
        <v>12</v>
      </c>
      <c r="O27" s="7">
        <f t="shared" si="0"/>
        <v>1459</v>
      </c>
      <c r="P27" s="7">
        <f t="shared" si="1"/>
        <v>45</v>
      </c>
      <c r="Q27" s="7">
        <v>25</v>
      </c>
    </row>
    <row r="28" spans="1:17" ht="21" x14ac:dyDescent="0.35">
      <c r="A28" s="4" t="s">
        <v>36</v>
      </c>
      <c r="B28" s="6" t="s">
        <v>64</v>
      </c>
      <c r="C28" s="7" t="s">
        <v>68</v>
      </c>
      <c r="D28" s="7">
        <v>95</v>
      </c>
      <c r="E28" s="7">
        <v>7</v>
      </c>
      <c r="F28" s="7" t="s">
        <v>68</v>
      </c>
      <c r="G28" s="7">
        <v>0</v>
      </c>
      <c r="H28" s="7">
        <v>13</v>
      </c>
      <c r="I28" s="7" t="s">
        <v>67</v>
      </c>
      <c r="J28" s="7">
        <v>88</v>
      </c>
      <c r="K28" s="7">
        <v>14</v>
      </c>
      <c r="L28" s="7" t="s">
        <v>67</v>
      </c>
      <c r="M28" s="7">
        <v>273</v>
      </c>
      <c r="N28" s="7">
        <v>14</v>
      </c>
      <c r="O28" s="7">
        <f t="shared" si="0"/>
        <v>456</v>
      </c>
      <c r="P28" s="7">
        <f t="shared" si="1"/>
        <v>48</v>
      </c>
      <c r="Q28" s="7">
        <v>26</v>
      </c>
    </row>
    <row r="29" spans="1:17" ht="21" x14ac:dyDescent="0.35">
      <c r="A29" s="4" t="s">
        <v>37</v>
      </c>
      <c r="B29" s="6" t="s">
        <v>8</v>
      </c>
      <c r="C29" s="7" t="s">
        <v>68</v>
      </c>
      <c r="D29" s="7">
        <v>0</v>
      </c>
      <c r="E29" s="7">
        <v>13</v>
      </c>
      <c r="F29" s="7" t="s">
        <v>68</v>
      </c>
      <c r="G29" s="7">
        <v>0</v>
      </c>
      <c r="H29" s="7">
        <v>13</v>
      </c>
      <c r="I29" s="7" t="s">
        <v>67</v>
      </c>
      <c r="J29" s="7">
        <v>161</v>
      </c>
      <c r="K29" s="7">
        <v>13</v>
      </c>
      <c r="L29" s="7" t="s">
        <v>68</v>
      </c>
      <c r="M29" s="7">
        <v>52</v>
      </c>
      <c r="N29" s="7">
        <v>9</v>
      </c>
      <c r="O29" s="7">
        <f t="shared" si="0"/>
        <v>213</v>
      </c>
      <c r="P29" s="7">
        <f t="shared" si="1"/>
        <v>48</v>
      </c>
      <c r="Q29" s="7">
        <v>27</v>
      </c>
    </row>
    <row r="30" spans="1:17" ht="21" x14ac:dyDescent="0.35">
      <c r="A30" s="4" t="s">
        <v>38</v>
      </c>
      <c r="B30" s="6" t="s">
        <v>52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f t="shared" si="0"/>
        <v>0</v>
      </c>
      <c r="P30" s="7">
        <f t="shared" si="1"/>
        <v>0</v>
      </c>
      <c r="Q30" s="7" t="s">
        <v>69</v>
      </c>
    </row>
    <row r="31" spans="1:17" ht="21" x14ac:dyDescent="0.35">
      <c r="A31" s="4" t="s">
        <v>39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f t="shared" ref="O31:O32" si="2">SUM(D31:D60+G31:G60+J31:J60+M31:M60)</f>
        <v>0</v>
      </c>
      <c r="P31" s="7">
        <f t="shared" ref="P31:P32" si="3">SUM(E31:E60+H31:H60+K31:K60+N31:N60)</f>
        <v>0</v>
      </c>
      <c r="Q31" s="7"/>
    </row>
    <row r="32" spans="1:17" ht="21" x14ac:dyDescent="0.35">
      <c r="A32" s="4" t="s">
        <v>40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f t="shared" si="2"/>
        <v>0</v>
      </c>
      <c r="P32" s="7">
        <f t="shared" si="3"/>
        <v>0</v>
      </c>
      <c r="Q32" s="7"/>
    </row>
  </sheetData>
  <sortState ref="B3:Q30">
    <sortCondition ref="Q3"/>
  </sortState>
  <pageMargins left="0.7" right="0.7" top="0.75" bottom="0.75" header="0.3" footer="0.3"/>
  <pageSetup paperSize="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MM-MORRI 2020 KARS.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tiina</cp:lastModifiedBy>
  <cp:lastPrinted>2019-03-26T05:14:36Z</cp:lastPrinted>
  <dcterms:created xsi:type="dcterms:W3CDTF">2019-03-05T13:54:50Z</dcterms:created>
  <dcterms:modified xsi:type="dcterms:W3CDTF">2019-04-01T13:33:16Z</dcterms:modified>
</cp:coreProperties>
</file>