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515" windowHeight="8265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D98" i="1" l="1"/>
  <c r="D11" i="1"/>
  <c r="D96" i="1"/>
  <c r="D78" i="1"/>
  <c r="D50" i="1"/>
  <c r="D35" i="1"/>
  <c r="D22" i="1"/>
</calcChain>
</file>

<file path=xl/sharedStrings.xml><?xml version="1.0" encoding="utf-8"?>
<sst xmlns="http://schemas.openxmlformats.org/spreadsheetml/2006/main" count="233" uniqueCount="125">
  <si>
    <t>Nuoret alle 14 v.</t>
  </si>
  <si>
    <t>1.</t>
  </si>
  <si>
    <t>2.</t>
  </si>
  <si>
    <t>3.</t>
  </si>
  <si>
    <t>4.</t>
  </si>
  <si>
    <t>Naiset</t>
  </si>
  <si>
    <t>5.</t>
  </si>
  <si>
    <t>6.</t>
  </si>
  <si>
    <t>7.</t>
  </si>
  <si>
    <t>8.</t>
  </si>
  <si>
    <t>Elias Hälinen</t>
  </si>
  <si>
    <t>LKK</t>
  </si>
  <si>
    <t>Leevi Markkanen</t>
  </si>
  <si>
    <t>Joni Saviainen</t>
  </si>
  <si>
    <t>Liisa Korhonen</t>
  </si>
  <si>
    <t>PuPi</t>
  </si>
  <si>
    <t>Tiina Karhunen</t>
  </si>
  <si>
    <t>STO</t>
  </si>
  <si>
    <t>Tarja Kasurinen</t>
  </si>
  <si>
    <t>PiPi</t>
  </si>
  <si>
    <t>Kaarina Julkunen</t>
  </si>
  <si>
    <t>LaPi</t>
  </si>
  <si>
    <t>Leila Jurvanen</t>
  </si>
  <si>
    <t>NiKa</t>
  </si>
  <si>
    <t>Riitta Saastamoinen</t>
  </si>
  <si>
    <t>Maria Kettunen</t>
  </si>
  <si>
    <t>IiPi</t>
  </si>
  <si>
    <t>Irma Tuppurainen</t>
  </si>
  <si>
    <t>Airi Partanen</t>
  </si>
  <si>
    <t>Naisveteraanit 65  v.</t>
  </si>
  <si>
    <t>Miehet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</si>
  <si>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</si>
  <si>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</si>
  <si>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</si>
  <si>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</si>
  <si>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</si>
  <si>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</si>
  <si>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</si>
  <si>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</si>
  <si>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</si>
  <si>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</si>
  <si>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</si>
  <si>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</si>
  <si>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</si>
  <si>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</si>
  <si>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</si>
  <si>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Marko Kasurinen</t>
  </si>
  <si>
    <t>Markku Tirronen</t>
  </si>
  <si>
    <t>Jari Lappalainen</t>
  </si>
  <si>
    <t xml:space="preserve">Esa Lappi </t>
  </si>
  <si>
    <t>Jarno Lappalainen</t>
  </si>
  <si>
    <t>Kari Ikäheimo</t>
  </si>
  <si>
    <t>Pauli Saastamoinen</t>
  </si>
  <si>
    <t>KiVa</t>
  </si>
  <si>
    <t>Janne Lappi</t>
  </si>
  <si>
    <t>Kari Markkanen</t>
  </si>
  <si>
    <t>Miesveteraanit 60 v.</t>
  </si>
  <si>
    <t>24.</t>
  </si>
  <si>
    <t>25.</t>
  </si>
  <si>
    <t>Jouni Toppinen</t>
  </si>
  <si>
    <t>Jukka Linnilä</t>
  </si>
  <si>
    <t>Erkki Jurvanen</t>
  </si>
  <si>
    <t>Tuomo Karikumpu</t>
  </si>
  <si>
    <t>Reino Asikainen</t>
  </si>
  <si>
    <t>Pekka Hujanen</t>
  </si>
  <si>
    <t>Kalevi Nissinen</t>
  </si>
  <si>
    <t>Reino Tuovinen</t>
  </si>
  <si>
    <t>Tapio Saastamoinen</t>
  </si>
  <si>
    <t>Matti Ruotsalainen</t>
  </si>
  <si>
    <t>NiPi</t>
  </si>
  <si>
    <t>Pauli Suikka</t>
  </si>
  <si>
    <t>Pekka Jeskanen</t>
  </si>
  <si>
    <t>Esko Voutilainen</t>
  </si>
  <si>
    <t>SiiKa</t>
  </si>
  <si>
    <t>Jarmo Vartiainen</t>
  </si>
  <si>
    <t>Risto Kamula</t>
  </si>
  <si>
    <t>Juhani Matilainen</t>
  </si>
  <si>
    <t>Hannu Raittila</t>
  </si>
  <si>
    <t>Erkki Rönkkö</t>
  </si>
  <si>
    <t>Timo Karjalainen</t>
  </si>
  <si>
    <t>Kalevi Korhonen</t>
  </si>
  <si>
    <t>Miesveteraanit 70 v.</t>
  </si>
  <si>
    <t>Juhani Tuppurainen</t>
  </si>
  <si>
    <t>Ossi Mertanen</t>
  </si>
  <si>
    <t>Eino Rönkkö</t>
  </si>
  <si>
    <t>Paavo Pasanen</t>
  </si>
  <si>
    <t>Voitto Heinonen</t>
  </si>
  <si>
    <t>Reijo Saviranta</t>
  </si>
  <si>
    <t>Väinö Huttunen</t>
  </si>
  <si>
    <t>Eino Kettunen</t>
  </si>
  <si>
    <t>Santeri Agonen</t>
  </si>
  <si>
    <t xml:space="preserve">Pohjois-Savon pilkkicup 3  pilkittiin upeassa -1 asteen pakkassäässä. </t>
  </si>
  <si>
    <t>Tarja Manninen</t>
  </si>
  <si>
    <t>Lenita Komulainen</t>
  </si>
  <si>
    <t xml:space="preserve">8. </t>
  </si>
  <si>
    <t>Aino Lukkarinen</t>
  </si>
  <si>
    <t>Sanna Mansikkala</t>
  </si>
  <si>
    <t>Anja Kettunen</t>
  </si>
  <si>
    <t>Kaarina Ojala</t>
  </si>
  <si>
    <t>PyPi</t>
  </si>
  <si>
    <t>Hilkka Tarvainen</t>
  </si>
  <si>
    <t>Eila Huttunen</t>
  </si>
  <si>
    <t xml:space="preserve">10. </t>
  </si>
  <si>
    <t>Ritva Pietikäinen</t>
  </si>
  <si>
    <t>Markku Partanen</t>
  </si>
  <si>
    <t>KA-VA</t>
  </si>
  <si>
    <t>Mikko Airaksinen</t>
  </si>
  <si>
    <t>Tapani Korhonen</t>
  </si>
  <si>
    <t>Kyösti Kauppinen</t>
  </si>
  <si>
    <t>Tuomo Krongvist</t>
  </si>
  <si>
    <t>Hannu Partanen</t>
  </si>
  <si>
    <t>Martti Lappalainen</t>
  </si>
  <si>
    <t>Martti Hujanen</t>
  </si>
  <si>
    <t>Kalevi Blom</t>
  </si>
  <si>
    <t>Hannu Mustaparta</t>
  </si>
  <si>
    <t>Tauno Törn</t>
  </si>
  <si>
    <t>Erkki Kaarakainen</t>
  </si>
  <si>
    <t>Tauno Niskanen</t>
  </si>
  <si>
    <t>SonPi</t>
  </si>
  <si>
    <t>Toivo Huttunen</t>
  </si>
  <si>
    <t xml:space="preserve">Matti Heikkinen </t>
  </si>
  <si>
    <t>Kisapaikkana Iisalmen Kirmanjärvi. Kisaan osallistui 75 pilkkijää.</t>
  </si>
  <si>
    <t>Jokunen pilkkijä löysi ottavan ahvenen mm. Toppisen Jouni, kisan ylivoimaisesti suurin tulos 16188g.</t>
  </si>
  <si>
    <t>yhteensä:</t>
  </si>
  <si>
    <t>kiloa kalaa…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</si>
</sst>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8"/>
  <sheetViews>
    <sheetView tabSelected="1" workbookViewId="0"/>
  </sheetViews>
  <sheetFormatPr defaultRowHeight="15" x14ac:dyDescent="0.25"/>
  <cols>
    <col min="1" max="1" width="4.7109375" customWidth="1"/>
    <col min="2" max="2" width="20.42578125" customWidth="1"/>
    <col min="4" max="4" width="10.140625" customWidth="1"/>
  </cols>
  <sheetData>
    <row r="2" spans="1:4" x14ac:dyDescent="0.25">
      <c r="A2" t="s">
        <v>91</v>
      </c>
    </row>
    <row r="3" spans="1:4" x14ac:dyDescent="0.25">
      <c r="A3" t="s">
        <v>121</v>
      </c>
    </row>
    <row r="4" spans="1:4" x14ac:dyDescent="0.25">
      <c r="A4" t="s">
        <v>122</v>
      </c>
    </row>
    <row r="6" spans="1:4" x14ac:dyDescent="0.25">
      <c r="A6" s="2" t="s">
        <v>0</v>
      </c>
      <c r="B6" s="2"/>
    </row>
    <row r="7" spans="1:4" x14ac:dyDescent="0.25">
      <c r="A7" s="1" t="s">
        <v>1</v>
      </c>
      <c r="B7" t="s">
        <v>12</v>
      </c>
      <c r="C7" t="s">
        <v>11</v>
      </c>
      <c r="D7">
        <v>3386</v>
      </c>
    </row>
    <row r="8" spans="1:4" x14ac:dyDescent="0.25">
      <c r="A8" s="1" t="s">
        <v>2</v>
      </c>
      <c r="B8" t="s">
        <v>10</v>
      </c>
      <c r="C8" t="s">
        <v>11</v>
      </c>
      <c r="D8">
        <v>567</v>
      </c>
    </row>
    <row r="9" spans="1:4" x14ac:dyDescent="0.25">
      <c r="A9" s="1" t="s">
        <v>3</v>
      </c>
      <c r="B9" t="s">
        <v>90</v>
      </c>
      <c r="C9" t="s">
        <v>53</v>
      </c>
      <c r="D9">
        <v>477</v>
      </c>
    </row>
    <row r="10" spans="1:4" x14ac:dyDescent="0.25">
      <c r="A10" s="1" t="s">
        <v>4</v>
      </c>
      <c r="B10" t="s">
        <v>13</v>
      </c>
      <c r="C10" t="s">
        <v>11</v>
      </c>
      <c r="D10">
        <v>200</v>
      </c>
    </row>
    <row r="11" spans="1:4" x14ac:dyDescent="0.25">
      <c r="A11" s="1"/>
      <c r="D11" s="2">
        <f>SUM(D7:D10)</f>
        <v>4630</v>
      </c>
    </row>
    <row r="12" spans="1:4" x14ac:dyDescent="0.25">
      <c r="A12" s="1"/>
    </row>
    <row r="13" spans="1:4" x14ac:dyDescent="0.25">
      <c r="A13" s="4" t="s">
        <v>5</v>
      </c>
      <c r="B13" s="2"/>
    </row>
    <row r="14" spans="1:4" x14ac:dyDescent="0.25">
      <c r="A14" s="1" t="s">
        <v>1</v>
      </c>
      <c r="B14" t="s">
        <v>16</v>
      </c>
      <c r="C14" t="s">
        <v>17</v>
      </c>
      <c r="D14">
        <v>3692</v>
      </c>
    </row>
    <row r="15" spans="1:4" x14ac:dyDescent="0.25">
      <c r="A15" s="1" t="s">
        <v>2</v>
      </c>
      <c r="B15" t="s">
        <v>22</v>
      </c>
      <c r="C15" t="s">
        <v>23</v>
      </c>
      <c r="D15">
        <v>2515</v>
      </c>
    </row>
    <row r="16" spans="1:4" x14ac:dyDescent="0.25">
      <c r="A16" s="1" t="s">
        <v>3</v>
      </c>
      <c r="B16" t="s">
        <v>92</v>
      </c>
      <c r="C16" t="s">
        <v>53</v>
      </c>
      <c r="D16">
        <v>2158</v>
      </c>
    </row>
    <row r="17" spans="1:4" x14ac:dyDescent="0.25">
      <c r="A17" s="1" t="s">
        <v>4</v>
      </c>
      <c r="B17" t="s">
        <v>14</v>
      </c>
      <c r="C17" t="s">
        <v>11</v>
      </c>
      <c r="D17">
        <v>2153</v>
      </c>
    </row>
    <row r="18" spans="1:4" x14ac:dyDescent="0.25">
      <c r="A18" s="1" t="s">
        <v>6</v>
      </c>
      <c r="B18" t="s">
        <v>18</v>
      </c>
      <c r="C18" t="s">
        <v>19</v>
      </c>
      <c r="D18">
        <v>1612</v>
      </c>
    </row>
    <row r="19" spans="1:4" x14ac:dyDescent="0.25">
      <c r="A19" s="1" t="s">
        <v>7</v>
      </c>
      <c r="B19" t="s">
        <v>20</v>
      </c>
      <c r="C19" t="s">
        <v>21</v>
      </c>
      <c r="D19">
        <v>1493</v>
      </c>
    </row>
    <row r="20" spans="1:4" x14ac:dyDescent="0.25">
      <c r="A20" s="1" t="s">
        <v>8</v>
      </c>
      <c r="B20" t="s">
        <v>93</v>
      </c>
      <c r="C20" t="s">
        <v>26</v>
      </c>
      <c r="D20">
        <v>482</v>
      </c>
    </row>
    <row r="21" spans="1:4" x14ac:dyDescent="0.25">
      <c r="A21" s="1" t="s">
        <v>94</v>
      </c>
      <c r="B21" t="s">
        <v>95</v>
      </c>
      <c r="C21" t="s">
        <v>26</v>
      </c>
      <c r="D21" s="3">
        <v>251</v>
      </c>
    </row>
    <row r="22" spans="1:4" x14ac:dyDescent="0.25">
      <c r="A22" s="1"/>
      <c r="D22" s="2">
        <f>SUM(D14:D21)</f>
        <v>14356</v>
      </c>
    </row>
    <row r="23" spans="1:4" x14ac:dyDescent="0.25">
      <c r="A23" s="1"/>
    </row>
    <row r="24" spans="1:4" x14ac:dyDescent="0.25">
      <c r="A24" s="5" t="s">
        <v>29</v>
      </c>
      <c r="B24" s="2"/>
    </row>
    <row r="25" spans="1:4" x14ac:dyDescent="0.25">
      <c r="A25" s="1" t="s">
        <v>1</v>
      </c>
      <c r="B25" t="s">
        <v>24</v>
      </c>
      <c r="C25" t="s">
        <v>19</v>
      </c>
      <c r="D25">
        <v>9701</v>
      </c>
    </row>
    <row r="26" spans="1:4" x14ac:dyDescent="0.25">
      <c r="A26" s="1" t="s">
        <v>2</v>
      </c>
      <c r="B26" t="s">
        <v>27</v>
      </c>
      <c r="C26" t="s">
        <v>15</v>
      </c>
      <c r="D26">
        <v>2081</v>
      </c>
    </row>
    <row r="27" spans="1:4" x14ac:dyDescent="0.25">
      <c r="A27" s="1" t="s">
        <v>3</v>
      </c>
      <c r="B27" t="s">
        <v>96</v>
      </c>
      <c r="C27" t="s">
        <v>53</v>
      </c>
      <c r="D27">
        <v>1945</v>
      </c>
    </row>
    <row r="28" spans="1:4" x14ac:dyDescent="0.25">
      <c r="A28" s="1" t="s">
        <v>4</v>
      </c>
      <c r="B28" t="s">
        <v>97</v>
      </c>
      <c r="C28" t="s">
        <v>26</v>
      </c>
      <c r="D28">
        <v>1712</v>
      </c>
    </row>
    <row r="29" spans="1:4" x14ac:dyDescent="0.25">
      <c r="A29" s="1" t="s">
        <v>6</v>
      </c>
      <c r="B29" t="s">
        <v>28</v>
      </c>
      <c r="C29" t="s">
        <v>19</v>
      </c>
      <c r="D29">
        <v>1689</v>
      </c>
    </row>
    <row r="30" spans="1:4" x14ac:dyDescent="0.25">
      <c r="A30" s="1" t="s">
        <v>7</v>
      </c>
      <c r="B30" t="s">
        <v>25</v>
      </c>
      <c r="C30" t="s">
        <v>26</v>
      </c>
      <c r="D30">
        <v>1668</v>
      </c>
    </row>
    <row r="31" spans="1:4" x14ac:dyDescent="0.25">
      <c r="A31" s="1" t="s">
        <v>8</v>
      </c>
      <c r="B31" t="s">
        <v>98</v>
      </c>
      <c r="C31" t="s">
        <v>99</v>
      </c>
      <c r="D31">
        <v>1360</v>
      </c>
    </row>
    <row r="32" spans="1:4" x14ac:dyDescent="0.25">
      <c r="A32" s="1" t="s">
        <v>9</v>
      </c>
      <c r="B32" t="s">
        <v>100</v>
      </c>
      <c r="C32" t="s">
        <v>26</v>
      </c>
      <c r="D32">
        <v>1149</v>
      </c>
    </row>
    <row r="33" spans="1:4" x14ac:dyDescent="0.25">
      <c r="A33" s="1" t="s">
        <v>31</v>
      </c>
      <c r="B33" t="s">
        <v>101</v>
      </c>
      <c r="C33" t="s">
        <v>53</v>
      </c>
      <c r="D33">
        <v>716</v>
      </c>
    </row>
    <row r="34" spans="1:4" x14ac:dyDescent="0.25">
      <c r="A34" s="1" t="s">
        <v>102</v>
      </c>
      <c r="B34" t="s">
        <v>103</v>
      </c>
      <c r="C34" t="s">
        <v>26</v>
      </c>
      <c r="D34">
        <v>626</v>
      </c>
    </row>
    <row r="35" spans="1:4" x14ac:dyDescent="0.25">
      <c r="A35" s="1"/>
      <c r="D35" s="2">
        <f>SUM(D25:D34)</f>
        <v>22647</v>
      </c>
    </row>
    <row r="36" spans="1:4" x14ac:dyDescent="0.25">
      <c r="D36" s="2"/>
    </row>
    <row r="37" spans="1:4" x14ac:dyDescent="0.25">
      <c r="A37" s="5" t="s">
        <v>30</v>
      </c>
      <c r="B37" s="2"/>
    </row>
    <row r="38" spans="1:4" x14ac:dyDescent="0.25">
      <c r="A38" s="1" t="s">
        <v>1</v>
      </c>
      <c r="B38" t="s">
        <v>49</v>
      </c>
      <c r="C38" t="s">
        <v>19</v>
      </c>
      <c r="D38">
        <v>8688</v>
      </c>
    </row>
    <row r="39" spans="1:4" x14ac:dyDescent="0.25">
      <c r="A39" s="1" t="s">
        <v>2</v>
      </c>
      <c r="B39" t="s">
        <v>50</v>
      </c>
      <c r="C39" t="s">
        <v>19</v>
      </c>
      <c r="D39">
        <v>7800</v>
      </c>
    </row>
    <row r="40" spans="1:4" x14ac:dyDescent="0.25">
      <c r="A40" s="1" t="s">
        <v>3</v>
      </c>
      <c r="B40" t="s">
        <v>55</v>
      </c>
      <c r="C40" t="s">
        <v>11</v>
      </c>
      <c r="D40">
        <v>6871</v>
      </c>
    </row>
    <row r="41" spans="1:4" x14ac:dyDescent="0.25">
      <c r="A41" s="1" t="s">
        <v>4</v>
      </c>
      <c r="B41" t="s">
        <v>46</v>
      </c>
      <c r="C41" t="s">
        <v>19</v>
      </c>
      <c r="D41">
        <v>6707</v>
      </c>
    </row>
    <row r="42" spans="1:4" x14ac:dyDescent="0.25">
      <c r="A42" s="1" t="s">
        <v>6</v>
      </c>
      <c r="B42" t="s">
        <v>54</v>
      </c>
      <c r="C42" t="s">
        <v>19</v>
      </c>
      <c r="D42">
        <v>6243</v>
      </c>
    </row>
    <row r="43" spans="1:4" x14ac:dyDescent="0.25">
      <c r="A43" s="1" t="s">
        <v>7</v>
      </c>
      <c r="B43" t="s">
        <v>47</v>
      </c>
      <c r="C43" t="s">
        <v>15</v>
      </c>
      <c r="D43">
        <v>6031</v>
      </c>
    </row>
    <row r="44" spans="1:4" x14ac:dyDescent="0.25">
      <c r="A44" s="1" t="s">
        <v>8</v>
      </c>
      <c r="B44" t="s">
        <v>48</v>
      </c>
      <c r="C44" t="s">
        <v>19</v>
      </c>
      <c r="D44">
        <v>5771</v>
      </c>
    </row>
    <row r="45" spans="1:4" x14ac:dyDescent="0.25">
      <c r="A45" s="1" t="s">
        <v>9</v>
      </c>
      <c r="B45" t="s">
        <v>104</v>
      </c>
      <c r="C45" t="s">
        <v>105</v>
      </c>
      <c r="D45">
        <v>5083</v>
      </c>
    </row>
    <row r="46" spans="1:4" x14ac:dyDescent="0.25">
      <c r="A46" s="1" t="s">
        <v>31</v>
      </c>
      <c r="B46" t="s">
        <v>51</v>
      </c>
      <c r="C46" t="s">
        <v>19</v>
      </c>
      <c r="D46">
        <v>5055</v>
      </c>
    </row>
    <row r="47" spans="1:4" x14ac:dyDescent="0.25">
      <c r="A47" s="1" t="s">
        <v>32</v>
      </c>
      <c r="B47" t="s">
        <v>52</v>
      </c>
      <c r="C47" t="s">
        <v>53</v>
      </c>
      <c r="D47">
        <v>4317</v>
      </c>
    </row>
    <row r="48" spans="1:4" x14ac:dyDescent="0.25">
      <c r="A48" s="1" t="s">
        <v>33</v>
      </c>
      <c r="B48" t="s">
        <v>106</v>
      </c>
      <c r="C48" t="s">
        <v>23</v>
      </c>
      <c r="D48">
        <v>2037</v>
      </c>
    </row>
    <row r="49" spans="1:4" x14ac:dyDescent="0.25">
      <c r="A49" s="1" t="s">
        <v>34</v>
      </c>
      <c r="B49" t="s">
        <v>107</v>
      </c>
      <c r="C49" t="s">
        <v>26</v>
      </c>
      <c r="D49">
        <v>1240</v>
      </c>
    </row>
    <row r="50" spans="1:4" x14ac:dyDescent="0.25">
      <c r="A50" s="1"/>
      <c r="D50" s="2">
        <f>SUM(D38:D49)</f>
        <v>65843</v>
      </c>
    </row>
    <row r="51" spans="1:4" x14ac:dyDescent="0.25">
      <c r="A51" s="1"/>
    </row>
    <row r="52" spans="1:4" x14ac:dyDescent="0.25">
      <c r="A52" s="5" t="s">
        <v>56</v>
      </c>
      <c r="B52" s="2"/>
    </row>
    <row r="53" spans="1:4" x14ac:dyDescent="0.25">
      <c r="A53" s="1" t="s">
        <v>1</v>
      </c>
      <c r="B53" s="3" t="s">
        <v>59</v>
      </c>
      <c r="C53" t="s">
        <v>53</v>
      </c>
      <c r="D53">
        <v>16188</v>
      </c>
    </row>
    <row r="54" spans="1:4" x14ac:dyDescent="0.25">
      <c r="A54" s="1" t="s">
        <v>2</v>
      </c>
      <c r="B54" s="3" t="s">
        <v>61</v>
      </c>
      <c r="C54" t="s">
        <v>23</v>
      </c>
      <c r="D54">
        <v>9867</v>
      </c>
    </row>
    <row r="55" spans="1:4" x14ac:dyDescent="0.25">
      <c r="A55" s="1" t="s">
        <v>3</v>
      </c>
      <c r="B55" s="3" t="s">
        <v>67</v>
      </c>
      <c r="C55" t="s">
        <v>19</v>
      </c>
      <c r="D55">
        <v>6375</v>
      </c>
    </row>
    <row r="56" spans="1:4" x14ac:dyDescent="0.25">
      <c r="A56" s="1" t="s">
        <v>4</v>
      </c>
      <c r="B56" s="3" t="s">
        <v>72</v>
      </c>
      <c r="C56" t="s">
        <v>73</v>
      </c>
      <c r="D56">
        <v>6016</v>
      </c>
    </row>
    <row r="57" spans="1:4" x14ac:dyDescent="0.25">
      <c r="A57" s="1" t="s">
        <v>6</v>
      </c>
      <c r="B57" s="3" t="s">
        <v>108</v>
      </c>
      <c r="C57" t="s">
        <v>53</v>
      </c>
      <c r="D57">
        <v>4959</v>
      </c>
    </row>
    <row r="58" spans="1:4" x14ac:dyDescent="0.25">
      <c r="A58" s="1" t="s">
        <v>7</v>
      </c>
      <c r="B58" s="3" t="s">
        <v>76</v>
      </c>
      <c r="C58" t="s">
        <v>69</v>
      </c>
      <c r="D58">
        <v>4109</v>
      </c>
    </row>
    <row r="59" spans="1:4" x14ac:dyDescent="0.25">
      <c r="A59" s="1" t="s">
        <v>8</v>
      </c>
      <c r="B59" s="3" t="s">
        <v>80</v>
      </c>
      <c r="C59" t="s">
        <v>15</v>
      </c>
      <c r="D59">
        <v>3559</v>
      </c>
    </row>
    <row r="60" spans="1:4" x14ac:dyDescent="0.25">
      <c r="A60" s="1" t="s">
        <v>9</v>
      </c>
      <c r="B60" s="3" t="s">
        <v>62</v>
      </c>
      <c r="C60" t="s">
        <v>53</v>
      </c>
      <c r="D60">
        <v>3494</v>
      </c>
    </row>
    <row r="61" spans="1:4" x14ac:dyDescent="0.25">
      <c r="A61" s="1" t="s">
        <v>31</v>
      </c>
      <c r="B61" s="3" t="s">
        <v>109</v>
      </c>
      <c r="C61" t="s">
        <v>53</v>
      </c>
      <c r="D61">
        <v>3443</v>
      </c>
    </row>
    <row r="62" spans="1:4" x14ac:dyDescent="0.25">
      <c r="A62" s="1" t="s">
        <v>32</v>
      </c>
      <c r="B62" s="3" t="s">
        <v>70</v>
      </c>
      <c r="C62" t="s">
        <v>15</v>
      </c>
      <c r="D62">
        <v>3309</v>
      </c>
    </row>
    <row r="63" spans="1:4" x14ac:dyDescent="0.25">
      <c r="A63" s="1" t="s">
        <v>33</v>
      </c>
      <c r="B63" s="3" t="s">
        <v>63</v>
      </c>
      <c r="C63" t="s">
        <v>15</v>
      </c>
      <c r="D63">
        <v>3144</v>
      </c>
    </row>
    <row r="64" spans="1:4" x14ac:dyDescent="0.25">
      <c r="A64" s="1" t="s">
        <v>34</v>
      </c>
      <c r="B64" s="3" t="s">
        <v>71</v>
      </c>
      <c r="C64" t="s">
        <v>21</v>
      </c>
      <c r="D64">
        <v>2951</v>
      </c>
    </row>
    <row r="65" spans="1:4" x14ac:dyDescent="0.25">
      <c r="A65" s="1" t="s">
        <v>35</v>
      </c>
      <c r="B65" s="3" t="s">
        <v>75</v>
      </c>
      <c r="C65" t="s">
        <v>69</v>
      </c>
      <c r="D65">
        <v>2893</v>
      </c>
    </row>
    <row r="66" spans="1:4" x14ac:dyDescent="0.25">
      <c r="A66" s="1" t="s">
        <v>36</v>
      </c>
      <c r="B66" s="3" t="s">
        <v>60</v>
      </c>
      <c r="C66" t="s">
        <v>53</v>
      </c>
      <c r="D66">
        <v>2872</v>
      </c>
    </row>
    <row r="67" spans="1:4" x14ac:dyDescent="0.25">
      <c r="A67" s="1" t="s">
        <v>37</v>
      </c>
      <c r="B67" s="3" t="s">
        <v>65</v>
      </c>
      <c r="C67" t="s">
        <v>21</v>
      </c>
      <c r="D67">
        <v>2721</v>
      </c>
    </row>
    <row r="68" spans="1:4" x14ac:dyDescent="0.25">
      <c r="A68" s="1" t="s">
        <v>38</v>
      </c>
      <c r="B68" s="3" t="s">
        <v>68</v>
      </c>
      <c r="C68" t="s">
        <v>69</v>
      </c>
      <c r="D68">
        <v>2331</v>
      </c>
    </row>
    <row r="69" spans="1:4" x14ac:dyDescent="0.25">
      <c r="A69" s="1" t="s">
        <v>39</v>
      </c>
      <c r="B69" s="3" t="s">
        <v>77</v>
      </c>
      <c r="C69" t="s">
        <v>11</v>
      </c>
      <c r="D69">
        <v>2273</v>
      </c>
    </row>
    <row r="70" spans="1:4" x14ac:dyDescent="0.25">
      <c r="A70" s="1" t="s">
        <v>40</v>
      </c>
      <c r="B70" s="3" t="s">
        <v>64</v>
      </c>
      <c r="C70" t="s">
        <v>15</v>
      </c>
      <c r="D70">
        <v>2131</v>
      </c>
    </row>
    <row r="71" spans="1:4" x14ac:dyDescent="0.25">
      <c r="A71" s="1" t="s">
        <v>41</v>
      </c>
      <c r="B71" s="3" t="s">
        <v>66</v>
      </c>
      <c r="C71" t="s">
        <v>19</v>
      </c>
      <c r="D71">
        <v>2058</v>
      </c>
    </row>
    <row r="72" spans="1:4" x14ac:dyDescent="0.25">
      <c r="A72" s="1" t="s">
        <v>42</v>
      </c>
      <c r="B72" s="3" t="s">
        <v>74</v>
      </c>
      <c r="C72" t="s">
        <v>21</v>
      </c>
      <c r="D72">
        <v>1601</v>
      </c>
    </row>
    <row r="73" spans="1:4" x14ac:dyDescent="0.25">
      <c r="A73" s="1" t="s">
        <v>43</v>
      </c>
      <c r="B73" s="3" t="s">
        <v>79</v>
      </c>
      <c r="C73" t="s">
        <v>15</v>
      </c>
      <c r="D73">
        <v>1521</v>
      </c>
    </row>
    <row r="74" spans="1:4" x14ac:dyDescent="0.25">
      <c r="A74" s="1" t="s">
        <v>44</v>
      </c>
      <c r="B74" s="3" t="s">
        <v>110</v>
      </c>
      <c r="C74" t="s">
        <v>105</v>
      </c>
      <c r="D74">
        <v>1402</v>
      </c>
    </row>
    <row r="75" spans="1:4" x14ac:dyDescent="0.25">
      <c r="A75" s="1" t="s">
        <v>45</v>
      </c>
      <c r="B75" s="3" t="s">
        <v>78</v>
      </c>
      <c r="C75" t="s">
        <v>73</v>
      </c>
      <c r="D75">
        <v>1378</v>
      </c>
    </row>
    <row r="76" spans="1:4" x14ac:dyDescent="0.25">
      <c r="A76" s="1" t="s">
        <v>57</v>
      </c>
      <c r="B76" s="3" t="s">
        <v>111</v>
      </c>
      <c r="C76" t="s">
        <v>26</v>
      </c>
      <c r="D76">
        <v>1200</v>
      </c>
    </row>
    <row r="77" spans="1:4" x14ac:dyDescent="0.25">
      <c r="A77" s="1" t="s">
        <v>58</v>
      </c>
      <c r="B77" s="3" t="s">
        <v>112</v>
      </c>
      <c r="C77" t="s">
        <v>26</v>
      </c>
      <c r="D77">
        <v>644</v>
      </c>
    </row>
    <row r="78" spans="1:4" x14ac:dyDescent="0.25">
      <c r="A78" s="1"/>
      <c r="B78" s="3"/>
      <c r="D78" s="2">
        <f>SUM(D53:D77)</f>
        <v>92439</v>
      </c>
    </row>
    <row r="79" spans="1:4" x14ac:dyDescent="0.25">
      <c r="A79" s="1"/>
      <c r="B79" s="3"/>
    </row>
    <row r="80" spans="1:4" x14ac:dyDescent="0.25">
      <c r="A80" s="5" t="s">
        <v>81</v>
      </c>
      <c r="B80" s="2"/>
    </row>
    <row r="81" spans="1:4" x14ac:dyDescent="0.25">
      <c r="A81" s="1" t="s">
        <v>1</v>
      </c>
      <c r="B81" t="s">
        <v>87</v>
      </c>
      <c r="C81" t="s">
        <v>23</v>
      </c>
      <c r="D81">
        <v>10330</v>
      </c>
    </row>
    <row r="82" spans="1:4" x14ac:dyDescent="0.25">
      <c r="A82" s="1" t="s">
        <v>2</v>
      </c>
      <c r="B82" t="s">
        <v>86</v>
      </c>
      <c r="C82" t="s">
        <v>19</v>
      </c>
      <c r="D82">
        <v>8628</v>
      </c>
    </row>
    <row r="83" spans="1:4" x14ac:dyDescent="0.25">
      <c r="A83" s="1" t="s">
        <v>3</v>
      </c>
      <c r="B83" t="s">
        <v>83</v>
      </c>
      <c r="C83" t="s">
        <v>15</v>
      </c>
      <c r="D83">
        <v>6228</v>
      </c>
    </row>
    <row r="84" spans="1:4" x14ac:dyDescent="0.25">
      <c r="A84" s="1" t="s">
        <v>4</v>
      </c>
      <c r="B84" t="s">
        <v>85</v>
      </c>
      <c r="C84" t="s">
        <v>69</v>
      </c>
      <c r="D84">
        <v>4772</v>
      </c>
    </row>
    <row r="85" spans="1:4" x14ac:dyDescent="0.25">
      <c r="A85" s="1" t="s">
        <v>6</v>
      </c>
      <c r="B85" t="s">
        <v>82</v>
      </c>
      <c r="C85" t="s">
        <v>15</v>
      </c>
      <c r="D85">
        <v>4094</v>
      </c>
    </row>
    <row r="86" spans="1:4" x14ac:dyDescent="0.25">
      <c r="A86" s="1" t="s">
        <v>7</v>
      </c>
      <c r="B86" t="s">
        <v>113</v>
      </c>
      <c r="C86" t="s">
        <v>11</v>
      </c>
      <c r="D86">
        <v>3848</v>
      </c>
    </row>
    <row r="87" spans="1:4" x14ac:dyDescent="0.25">
      <c r="A87" s="1" t="s">
        <v>8</v>
      </c>
      <c r="B87" t="s">
        <v>114</v>
      </c>
      <c r="C87" t="s">
        <v>99</v>
      </c>
      <c r="D87">
        <v>2755</v>
      </c>
    </row>
    <row r="88" spans="1:4" x14ac:dyDescent="0.25">
      <c r="A88" s="1" t="s">
        <v>9</v>
      </c>
      <c r="B88" t="s">
        <v>84</v>
      </c>
      <c r="C88" t="s">
        <v>53</v>
      </c>
      <c r="D88">
        <v>2561</v>
      </c>
    </row>
    <row r="89" spans="1:4" x14ac:dyDescent="0.25">
      <c r="A89" s="1" t="s">
        <v>31</v>
      </c>
      <c r="B89" t="s">
        <v>115</v>
      </c>
      <c r="C89" t="s">
        <v>73</v>
      </c>
      <c r="D89">
        <v>2383</v>
      </c>
    </row>
    <row r="90" spans="1:4" x14ac:dyDescent="0.25">
      <c r="A90" s="1" t="s">
        <v>32</v>
      </c>
      <c r="B90" t="s">
        <v>89</v>
      </c>
      <c r="C90" t="s">
        <v>26</v>
      </c>
      <c r="D90">
        <v>1955</v>
      </c>
    </row>
    <row r="91" spans="1:4" x14ac:dyDescent="0.25">
      <c r="A91" s="1" t="s">
        <v>33</v>
      </c>
      <c r="B91" t="s">
        <v>88</v>
      </c>
      <c r="C91" t="s">
        <v>73</v>
      </c>
      <c r="D91">
        <v>1668</v>
      </c>
    </row>
    <row r="92" spans="1:4" x14ac:dyDescent="0.25">
      <c r="A92" s="1" t="s">
        <v>34</v>
      </c>
      <c r="B92" t="s">
        <v>116</v>
      </c>
      <c r="C92" t="s">
        <v>26</v>
      </c>
      <c r="D92">
        <v>1003</v>
      </c>
    </row>
    <row r="93" spans="1:4" x14ac:dyDescent="0.25">
      <c r="A93" s="1" t="s">
        <v>35</v>
      </c>
      <c r="B93" t="s">
        <v>117</v>
      </c>
      <c r="C93" t="s">
        <v>118</v>
      </c>
      <c r="D93">
        <v>922</v>
      </c>
    </row>
    <row r="94" spans="1:4" x14ac:dyDescent="0.25">
      <c r="A94" s="1" t="s">
        <v>36</v>
      </c>
      <c r="B94" t="s">
        <v>119</v>
      </c>
      <c r="C94" t="s">
        <v>53</v>
      </c>
      <c r="D94">
        <v>544</v>
      </c>
    </row>
    <row r="95" spans="1:4" x14ac:dyDescent="0.25">
      <c r="A95" s="1" t="s">
        <v>37</v>
      </c>
      <c r="B95" t="s">
        <v>120</v>
      </c>
      <c r="C95" t="s">
        <v>69</v>
      </c>
      <c r="D95">
        <v>334</v>
      </c>
    </row>
    <row r="96" spans="1:4" x14ac:dyDescent="0.25">
      <c r="A96" s="1"/>
      <c r="D96" s="2">
        <f>SUM(D81:D95)</f>
        <v>52025</v>
      </c>
    </row>
    <row r="97" spans="3:5" x14ac:dyDescent="0.25">
      <c r="D97" s="2"/>
    </row>
    <row r="98" spans="3:5" x14ac:dyDescent="0.25">
      <c r="C98" t="s">
        <v>123</v>
      </c>
      <c r="D98" s="2">
        <f>D96+D78+D50+D35+D22+D11</f>
        <v>251940</v>
      </c>
      <c r="E98" t="s">
        <v>124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Omistaja</dc:creator>
  <cp:lastModifiedBy>tiina</cp:lastModifiedBy>
  <dcterms:created xsi:type="dcterms:W3CDTF">2017-01-22T14:41:11Z</dcterms:created>
  <dcterms:modified xsi:type="dcterms:W3CDTF">2017-01-29T15:31:38Z</dcterms:modified>
</cp:coreProperties>
</file>